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21" i="1" l="1"/>
  <c r="L6" i="1" l="1"/>
  <c r="L7" i="1"/>
  <c r="L8" i="1"/>
  <c r="L9" i="1"/>
  <c r="L10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K6" i="1"/>
  <c r="K7" i="1"/>
  <c r="M7" i="1" s="1"/>
  <c r="K8" i="1"/>
  <c r="K9" i="1"/>
  <c r="K10" i="1"/>
  <c r="M10" i="1" s="1"/>
  <c r="K11" i="1"/>
  <c r="M11" i="1" s="1"/>
  <c r="K12" i="1"/>
  <c r="K13" i="1"/>
  <c r="K15" i="1"/>
  <c r="M15" i="1" s="1"/>
  <c r="K16" i="1"/>
  <c r="K17" i="1"/>
  <c r="K18" i="1"/>
  <c r="K19" i="1"/>
  <c r="M19" i="1" s="1"/>
  <c r="K20" i="1"/>
  <c r="M20" i="1" s="1"/>
  <c r="K22" i="1"/>
  <c r="K23" i="1"/>
  <c r="K24" i="1"/>
  <c r="M24" i="1" s="1"/>
  <c r="L5" i="1"/>
  <c r="K5" i="1"/>
  <c r="M5" i="1" l="1"/>
  <c r="M12" i="1"/>
  <c r="M8" i="1"/>
  <c r="M6" i="1"/>
  <c r="M23" i="1"/>
  <c r="M21" i="1"/>
  <c r="M22" i="1"/>
  <c r="M13" i="1"/>
  <c r="M9" i="1"/>
  <c r="M18" i="1"/>
  <c r="M17" i="1"/>
  <c r="M16" i="1"/>
</calcChain>
</file>

<file path=xl/sharedStrings.xml><?xml version="1.0" encoding="utf-8"?>
<sst xmlns="http://schemas.openxmlformats.org/spreadsheetml/2006/main" count="56" uniqueCount="43">
  <si>
    <t>PESO</t>
  </si>
  <si>
    <t>PACU  EVISCERADO</t>
  </si>
  <si>
    <t>FILÉ DE MERLUZA</t>
  </si>
  <si>
    <t>FILÉ DE TILÁPIA</t>
  </si>
  <si>
    <t>1KG</t>
  </si>
  <si>
    <t xml:space="preserve">Supermercado Sol Loja 3    </t>
  </si>
  <si>
    <t xml:space="preserve">Supermercado Sol Loja 1   </t>
  </si>
  <si>
    <t>Abevê            Loja 23</t>
  </si>
  <si>
    <t>Abevê            Loja 24</t>
  </si>
  <si>
    <t>Hipermercado Bom Gosto</t>
  </si>
  <si>
    <t>Supermercado Sol Loja 2</t>
  </si>
  <si>
    <t>PINTADO INTEIRO</t>
  </si>
  <si>
    <t>COMPLEMENTOS</t>
  </si>
  <si>
    <t>SARDINHA ÓLEO</t>
  </si>
  <si>
    <t>SARDINHA MOLHO</t>
  </si>
  <si>
    <t>AZEITONA VERDE</t>
  </si>
  <si>
    <t>100G</t>
  </si>
  <si>
    <t>200G</t>
  </si>
  <si>
    <t>AZEITONA PRETA</t>
  </si>
  <si>
    <t>AZEITE DE OLIVA</t>
  </si>
  <si>
    <t>200ML</t>
  </si>
  <si>
    <t>500ML</t>
  </si>
  <si>
    <t>LEITE DE COCO</t>
  </si>
  <si>
    <t>BATATA</t>
  </si>
  <si>
    <t>CEBOLA</t>
  </si>
  <si>
    <t>PEIXES</t>
  </si>
  <si>
    <t>BACALHAU PORTO</t>
  </si>
  <si>
    <t>800G</t>
  </si>
  <si>
    <t>TAMBAQUI</t>
  </si>
  <si>
    <t>FILÉ DE SALMÃO</t>
  </si>
  <si>
    <t>POSTA DE TILÁPIA</t>
  </si>
  <si>
    <t>400G</t>
  </si>
  <si>
    <t>Feirão</t>
  </si>
  <si>
    <t>Caxias do Sul</t>
  </si>
  <si>
    <t>VALOR MÍNIMO</t>
  </si>
  <si>
    <t>VARIAÇÃO</t>
  </si>
  <si>
    <t>VALOR MÁXIMO</t>
  </si>
  <si>
    <t>125G</t>
  </si>
  <si>
    <t>250G</t>
  </si>
  <si>
    <t>PRODUTOS DE  MENOR PREÇO</t>
  </si>
  <si>
    <t>OBS 1.:Os produtos pesquisados são os de menor valor de cada empresa, não importando suas marcas ou fabricantes.</t>
  </si>
  <si>
    <t>OBS2: Alguns produtos não tiveram seus preços disponibilizados na semana pesquisada.</t>
  </si>
  <si>
    <t>PESQUISA  "PEIXE e COMPLEMENTOS"   Realizada em 29/03/2021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</si>
</sst>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/>
    <xf numFmtId="0" fontId="2" fillId="0" borderId="8" xfId="0" applyFont="1" applyBorder="1" applyAlignment="1">
      <alignment horizontal="center"/>
    </xf>
    <xf numFmtId="0" fontId="0" fillId="0" borderId="0" xfId="0" applyBorder="1"/>
    <xf numFmtId="9" fontId="2" fillId="0" borderId="11" xfId="6" applyFont="1" applyBorder="1" applyAlignment="1">
      <alignment horizontal="center" vertical="center"/>
    </xf>
    <xf numFmtId="9" fontId="2" fillId="0" borderId="13" xfId="6" applyFont="1" applyBorder="1" applyAlignment="1">
      <alignment horizontal="center" vertical="center"/>
    </xf>
    <xf numFmtId="0" fontId="2" fillId="0" borderId="12" xfId="0" applyFont="1" applyFill="1" applyBorder="1"/>
    <xf numFmtId="9" fontId="2" fillId="0" borderId="16" xfId="6" applyFont="1" applyBorder="1" applyAlignment="1">
      <alignment horizontal="center" vertical="center"/>
    </xf>
    <xf numFmtId="0" fontId="2" fillId="0" borderId="10" xfId="0" applyFont="1" applyBorder="1"/>
    <xf numFmtId="0" fontId="2" fillId="0" borderId="12" xfId="0" applyFont="1" applyBorder="1"/>
    <xf numFmtId="0" fontId="2" fillId="0" borderId="14" xfId="0" applyFont="1" applyFill="1" applyBorder="1"/>
    <xf numFmtId="164" fontId="2" fillId="0" borderId="6" xfId="0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7" fillId="0" borderId="0" xfId="0" applyFont="1"/>
    <xf numFmtId="0" fontId="2" fillId="2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2" fontId="4" fillId="2" borderId="2" xfId="2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2" fontId="4" fillId="2" borderId="9" xfId="2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7">
    <cellStyle name="Moeda 2" xfId="3"/>
    <cellStyle name="Moeda 2 2" xfId="5"/>
    <cellStyle name="Normal" xfId="0" builtinId="0"/>
    <cellStyle name="Normal 2" xfId="2"/>
    <cellStyle name="Normal 2 2" xfId="4"/>
    <cellStyle name="Porcentagem" xfId="6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="82" zoomScaleNormal="82" workbookViewId="0">
      <selection activeCell="A2" sqref="A2:M2"/>
    </sheetView>
  </sheetViews>
  <sheetFormatPr defaultRowHeight="15" x14ac:dyDescent="0.25"/>
  <cols>
    <col min="1" max="1" width="26.42578125" customWidth="1"/>
    <col min="2" max="2" width="10.28515625" customWidth="1"/>
    <col min="3" max="3" width="17.7109375" customWidth="1"/>
    <col min="4" max="4" width="19.28515625" customWidth="1"/>
    <col min="5" max="5" width="19.140625" customWidth="1"/>
    <col min="6" max="6" width="14.140625" customWidth="1"/>
    <col min="7" max="7" width="20.5703125" customWidth="1"/>
    <col min="8" max="8" width="20.5703125" style="1" customWidth="1"/>
    <col min="9" max="9" width="10.7109375" customWidth="1"/>
    <col min="10" max="10" width="12" customWidth="1"/>
    <col min="11" max="11" width="12.5703125" customWidth="1"/>
    <col min="12" max="12" width="11.85546875" customWidth="1"/>
    <col min="13" max="13" width="13" customWidth="1"/>
  </cols>
  <sheetData>
    <row r="1" spans="1:16" s="2" customFormat="1" x14ac:dyDescent="0.25"/>
    <row r="2" spans="1:16" s="2" customFormat="1" ht="18.75" x14ac:dyDescent="0.3">
      <c r="A2" s="33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6" ht="33" thickBot="1" x14ac:dyDescent="0.35">
      <c r="A3" s="17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</row>
    <row r="4" spans="1:16" ht="37.5" customHeight="1" thickBot="1" x14ac:dyDescent="0.35">
      <c r="A4" s="27" t="s">
        <v>25</v>
      </c>
      <c r="B4" s="28" t="s">
        <v>0</v>
      </c>
      <c r="C4" s="2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29" t="s">
        <v>10</v>
      </c>
      <c r="I4" s="30" t="s">
        <v>32</v>
      </c>
      <c r="J4" s="31" t="s">
        <v>33</v>
      </c>
      <c r="K4" s="29" t="s">
        <v>36</v>
      </c>
      <c r="L4" s="29" t="s">
        <v>34</v>
      </c>
      <c r="M4" s="32" t="s">
        <v>35</v>
      </c>
      <c r="N4" s="4"/>
      <c r="O4" s="4"/>
      <c r="P4" s="4"/>
    </row>
    <row r="5" spans="1:16" ht="30" customHeight="1" x14ac:dyDescent="0.3">
      <c r="A5" s="9" t="s">
        <v>1</v>
      </c>
      <c r="B5" s="18" t="s">
        <v>4</v>
      </c>
      <c r="C5" s="12">
        <v>18.88</v>
      </c>
      <c r="D5" s="12"/>
      <c r="E5" s="12"/>
      <c r="F5" s="12"/>
      <c r="G5" s="13">
        <v>24.98</v>
      </c>
      <c r="H5" s="13">
        <v>18.88</v>
      </c>
      <c r="I5" s="12"/>
      <c r="J5" s="12"/>
      <c r="K5" s="12">
        <f>MAX(C5:J5)</f>
        <v>24.98</v>
      </c>
      <c r="L5" s="12">
        <f>MIN(C5:J5)</f>
        <v>18.88</v>
      </c>
      <c r="M5" s="5">
        <f>(K5-L5)/L5</f>
        <v>0.32309322033898313</v>
      </c>
      <c r="N5" s="4"/>
      <c r="O5" s="4"/>
      <c r="P5" s="4"/>
    </row>
    <row r="6" spans="1:16" ht="30" customHeight="1" x14ac:dyDescent="0.3">
      <c r="A6" s="10" t="s">
        <v>11</v>
      </c>
      <c r="B6" s="19" t="s">
        <v>4</v>
      </c>
      <c r="C6" s="14">
        <v>34.979999999999997</v>
      </c>
      <c r="D6" s="14">
        <v>25.88</v>
      </c>
      <c r="E6" s="14"/>
      <c r="F6" s="14"/>
      <c r="G6" s="15"/>
      <c r="H6" s="15">
        <v>25.88</v>
      </c>
      <c r="I6" s="14"/>
      <c r="J6" s="14">
        <v>38</v>
      </c>
      <c r="K6" s="14">
        <f t="shared" ref="K6:K24" si="0">MAX(C6:J6)</f>
        <v>38</v>
      </c>
      <c r="L6" s="14">
        <f t="shared" ref="L6:L24" si="1">MIN(C6:J6)</f>
        <v>25.88</v>
      </c>
      <c r="M6" s="6">
        <f t="shared" ref="M6:M24" si="2">(K6-L6)/L6</f>
        <v>0.46831530139103561</v>
      </c>
    </row>
    <row r="7" spans="1:16" s="2" customFormat="1" ht="30" customHeight="1" x14ac:dyDescent="0.3">
      <c r="A7" s="10" t="s">
        <v>2</v>
      </c>
      <c r="B7" s="19" t="s">
        <v>27</v>
      </c>
      <c r="C7" s="15">
        <v>38.590000000000003</v>
      </c>
      <c r="D7" s="14">
        <v>38.590000000000003</v>
      </c>
      <c r="E7" s="14">
        <v>31.99</v>
      </c>
      <c r="F7" s="14">
        <v>27.98</v>
      </c>
      <c r="G7" s="14">
        <v>33.880000000000003</v>
      </c>
      <c r="H7" s="14">
        <v>38.590000000000003</v>
      </c>
      <c r="I7" s="15">
        <v>37</v>
      </c>
      <c r="J7" s="14"/>
      <c r="K7" s="14">
        <f t="shared" si="0"/>
        <v>38.590000000000003</v>
      </c>
      <c r="L7" s="14">
        <f t="shared" si="1"/>
        <v>27.98</v>
      </c>
      <c r="M7" s="6">
        <f t="shared" si="2"/>
        <v>0.37919942816297364</v>
      </c>
    </row>
    <row r="8" spans="1:16" ht="30" customHeight="1" x14ac:dyDescent="0.3">
      <c r="A8" s="10" t="s">
        <v>3</v>
      </c>
      <c r="B8" s="19" t="s">
        <v>27</v>
      </c>
      <c r="C8" s="15">
        <v>37.979999999999997</v>
      </c>
      <c r="D8" s="14">
        <v>37.979999999999997</v>
      </c>
      <c r="E8" s="14">
        <v>36.979999999999997</v>
      </c>
      <c r="F8" s="14">
        <v>38.99</v>
      </c>
      <c r="G8" s="14">
        <v>32.9</v>
      </c>
      <c r="H8" s="14">
        <v>41.59</v>
      </c>
      <c r="I8" s="15">
        <v>39</v>
      </c>
      <c r="J8" s="14"/>
      <c r="K8" s="14">
        <f t="shared" si="0"/>
        <v>41.59</v>
      </c>
      <c r="L8" s="14">
        <f t="shared" si="1"/>
        <v>32.9</v>
      </c>
      <c r="M8" s="6">
        <f t="shared" si="2"/>
        <v>0.26413373860182388</v>
      </c>
    </row>
    <row r="9" spans="1:16" s="2" customFormat="1" ht="30" customHeight="1" x14ac:dyDescent="0.3">
      <c r="A9" s="10" t="s">
        <v>3</v>
      </c>
      <c r="B9" s="19" t="s">
        <v>31</v>
      </c>
      <c r="C9" s="15">
        <v>18.98</v>
      </c>
      <c r="D9" s="14">
        <v>23.98</v>
      </c>
      <c r="E9" s="14">
        <v>22.9</v>
      </c>
      <c r="F9" s="14">
        <v>17.98</v>
      </c>
      <c r="G9" s="14"/>
      <c r="H9" s="14">
        <v>22.89</v>
      </c>
      <c r="I9" s="15">
        <v>23</v>
      </c>
      <c r="J9" s="14"/>
      <c r="K9" s="14">
        <f t="shared" si="0"/>
        <v>23.98</v>
      </c>
      <c r="L9" s="14">
        <f t="shared" si="1"/>
        <v>17.98</v>
      </c>
      <c r="M9" s="6">
        <f t="shared" si="2"/>
        <v>0.33370411568409342</v>
      </c>
    </row>
    <row r="10" spans="1:16" s="2" customFormat="1" ht="30" customHeight="1" x14ac:dyDescent="0.3">
      <c r="A10" s="10" t="s">
        <v>29</v>
      </c>
      <c r="B10" s="19" t="s">
        <v>4</v>
      </c>
      <c r="C10" s="15"/>
      <c r="D10" s="15">
        <v>68.88</v>
      </c>
      <c r="E10" s="15">
        <v>75.900000000000006</v>
      </c>
      <c r="F10" s="15"/>
      <c r="G10" s="15"/>
      <c r="H10" s="15"/>
      <c r="I10" s="15">
        <v>88</v>
      </c>
      <c r="J10" s="14"/>
      <c r="K10" s="14">
        <f t="shared" si="0"/>
        <v>88</v>
      </c>
      <c r="L10" s="14">
        <f t="shared" si="1"/>
        <v>68.88</v>
      </c>
      <c r="M10" s="6">
        <f t="shared" si="2"/>
        <v>0.27758420441347281</v>
      </c>
    </row>
    <row r="11" spans="1:16" ht="30" customHeight="1" x14ac:dyDescent="0.3">
      <c r="A11" s="10" t="s">
        <v>26</v>
      </c>
      <c r="B11" s="19" t="s">
        <v>4</v>
      </c>
      <c r="C11" s="14"/>
      <c r="D11" s="14"/>
      <c r="E11" s="14"/>
      <c r="F11" s="14">
        <v>95.9</v>
      </c>
      <c r="G11" s="14"/>
      <c r="H11" s="14"/>
      <c r="I11" s="14">
        <v>69.5</v>
      </c>
      <c r="J11" s="14">
        <v>152</v>
      </c>
      <c r="K11" s="14">
        <f t="shared" si="0"/>
        <v>152</v>
      </c>
      <c r="L11" s="14">
        <f t="shared" si="1"/>
        <v>69.5</v>
      </c>
      <c r="M11" s="6">
        <f t="shared" si="2"/>
        <v>1.1870503597122302</v>
      </c>
    </row>
    <row r="12" spans="1:16" ht="30" customHeight="1" x14ac:dyDescent="0.3">
      <c r="A12" s="10" t="s">
        <v>28</v>
      </c>
      <c r="B12" s="19" t="s">
        <v>4</v>
      </c>
      <c r="C12" s="14"/>
      <c r="D12" s="14">
        <v>18.98</v>
      </c>
      <c r="E12" s="14"/>
      <c r="F12" s="14">
        <v>16.899999999999999</v>
      </c>
      <c r="G12" s="14"/>
      <c r="H12" s="14">
        <v>18.98</v>
      </c>
      <c r="I12" s="15"/>
      <c r="J12" s="15"/>
      <c r="K12" s="14">
        <f t="shared" si="0"/>
        <v>18.98</v>
      </c>
      <c r="L12" s="14">
        <f t="shared" si="1"/>
        <v>16.899999999999999</v>
      </c>
      <c r="M12" s="6">
        <f t="shared" si="2"/>
        <v>0.12307692307692319</v>
      </c>
    </row>
    <row r="13" spans="1:16" ht="30" customHeight="1" x14ac:dyDescent="0.3">
      <c r="A13" s="7" t="s">
        <v>30</v>
      </c>
      <c r="B13" s="20" t="s">
        <v>4</v>
      </c>
      <c r="C13" s="14"/>
      <c r="D13" s="14">
        <v>30.59</v>
      </c>
      <c r="E13" s="14">
        <v>25.98</v>
      </c>
      <c r="F13" s="14">
        <v>25.98</v>
      </c>
      <c r="G13" s="14"/>
      <c r="H13" s="14">
        <v>30.59</v>
      </c>
      <c r="I13" s="14"/>
      <c r="J13" s="14"/>
      <c r="K13" s="14">
        <f t="shared" si="0"/>
        <v>30.59</v>
      </c>
      <c r="L13" s="14">
        <f t="shared" si="1"/>
        <v>25.98</v>
      </c>
      <c r="M13" s="6">
        <f t="shared" si="2"/>
        <v>0.17744418783679752</v>
      </c>
    </row>
    <row r="14" spans="1:16" ht="30" customHeight="1" x14ac:dyDescent="0.3">
      <c r="A14" s="23" t="s">
        <v>12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6"/>
    </row>
    <row r="15" spans="1:16" ht="30" customHeight="1" x14ac:dyDescent="0.3">
      <c r="A15" s="7" t="s">
        <v>13</v>
      </c>
      <c r="B15" s="20" t="s">
        <v>37</v>
      </c>
      <c r="C15" s="14">
        <v>5.29</v>
      </c>
      <c r="D15" s="14">
        <v>5.29</v>
      </c>
      <c r="E15" s="14">
        <v>4.8899999999999997</v>
      </c>
      <c r="F15" s="14">
        <v>3.98</v>
      </c>
      <c r="G15" s="14">
        <v>5.5</v>
      </c>
      <c r="H15" s="14">
        <v>5.59</v>
      </c>
      <c r="I15" s="14"/>
      <c r="J15" s="14">
        <v>5.5</v>
      </c>
      <c r="K15" s="14">
        <f t="shared" si="0"/>
        <v>5.59</v>
      </c>
      <c r="L15" s="14">
        <f t="shared" si="1"/>
        <v>3.98</v>
      </c>
      <c r="M15" s="6">
        <f t="shared" si="2"/>
        <v>0.40452261306532661</v>
      </c>
    </row>
    <row r="16" spans="1:16" ht="30" customHeight="1" x14ac:dyDescent="0.3">
      <c r="A16" s="7" t="s">
        <v>14</v>
      </c>
      <c r="B16" s="20" t="s">
        <v>38</v>
      </c>
      <c r="C16" s="14">
        <v>5.75</v>
      </c>
      <c r="D16" s="14">
        <v>9.9499999999999993</v>
      </c>
      <c r="E16" s="14">
        <v>9.99</v>
      </c>
      <c r="F16" s="14">
        <v>9.99</v>
      </c>
      <c r="G16" s="14">
        <v>5.5</v>
      </c>
      <c r="H16" s="14">
        <v>9.9499999999999993</v>
      </c>
      <c r="I16" s="14"/>
      <c r="J16" s="14">
        <v>5.5</v>
      </c>
      <c r="K16" s="14">
        <f t="shared" si="0"/>
        <v>9.99</v>
      </c>
      <c r="L16" s="14">
        <f t="shared" si="1"/>
        <v>5.5</v>
      </c>
      <c r="M16" s="6">
        <f t="shared" si="2"/>
        <v>0.8163636363636364</v>
      </c>
    </row>
    <row r="17" spans="1:13" ht="30" customHeight="1" x14ac:dyDescent="0.3">
      <c r="A17" s="7" t="s">
        <v>15</v>
      </c>
      <c r="B17" s="20" t="s">
        <v>16</v>
      </c>
      <c r="C17" s="14">
        <v>1.98</v>
      </c>
      <c r="D17" s="14">
        <v>2.35</v>
      </c>
      <c r="E17" s="14">
        <v>2.19</v>
      </c>
      <c r="F17" s="14">
        <v>2.19</v>
      </c>
      <c r="G17" s="14">
        <v>2.35</v>
      </c>
      <c r="H17" s="14">
        <v>2.35</v>
      </c>
      <c r="I17" s="14"/>
      <c r="J17" s="14"/>
      <c r="K17" s="14">
        <f t="shared" si="0"/>
        <v>2.35</v>
      </c>
      <c r="L17" s="14">
        <f t="shared" si="1"/>
        <v>1.98</v>
      </c>
      <c r="M17" s="6">
        <f t="shared" si="2"/>
        <v>0.18686868686868693</v>
      </c>
    </row>
    <row r="18" spans="1:13" ht="30" customHeight="1" x14ac:dyDescent="0.3">
      <c r="A18" s="7" t="s">
        <v>15</v>
      </c>
      <c r="B18" s="20" t="s">
        <v>17</v>
      </c>
      <c r="C18" s="14">
        <v>5.79</v>
      </c>
      <c r="D18" s="14">
        <v>5.79</v>
      </c>
      <c r="E18" s="14">
        <v>6.89</v>
      </c>
      <c r="F18" s="14">
        <v>7.59</v>
      </c>
      <c r="G18" s="14"/>
      <c r="H18" s="14">
        <v>6.35</v>
      </c>
      <c r="I18" s="14"/>
      <c r="J18" s="14"/>
      <c r="K18" s="14">
        <f t="shared" si="0"/>
        <v>7.59</v>
      </c>
      <c r="L18" s="14">
        <f t="shared" si="1"/>
        <v>5.79</v>
      </c>
      <c r="M18" s="6">
        <f t="shared" si="2"/>
        <v>0.31088082901554404</v>
      </c>
    </row>
    <row r="19" spans="1:13" ht="30" customHeight="1" x14ac:dyDescent="0.3">
      <c r="A19" s="7" t="s">
        <v>18</v>
      </c>
      <c r="B19" s="20" t="s">
        <v>17</v>
      </c>
      <c r="C19" s="14">
        <v>10.35</v>
      </c>
      <c r="D19" s="14"/>
      <c r="E19" s="14">
        <v>7.99</v>
      </c>
      <c r="F19" s="14">
        <v>7.99</v>
      </c>
      <c r="G19" s="14">
        <v>10.6</v>
      </c>
      <c r="H19" s="14">
        <v>10.35</v>
      </c>
      <c r="I19" s="14"/>
      <c r="J19" s="14"/>
      <c r="K19" s="14">
        <f t="shared" si="0"/>
        <v>10.6</v>
      </c>
      <c r="L19" s="14">
        <f t="shared" si="1"/>
        <v>7.99</v>
      </c>
      <c r="M19" s="6">
        <f t="shared" si="2"/>
        <v>0.32665832290362945</v>
      </c>
    </row>
    <row r="20" spans="1:13" ht="30" customHeight="1" x14ac:dyDescent="0.3">
      <c r="A20" s="7" t="s">
        <v>19</v>
      </c>
      <c r="B20" s="20" t="s">
        <v>20</v>
      </c>
      <c r="C20" s="14"/>
      <c r="D20" s="14">
        <v>6.95</v>
      </c>
      <c r="E20" s="14"/>
      <c r="F20" s="14"/>
      <c r="G20" s="14">
        <v>14.58</v>
      </c>
      <c r="H20" s="14">
        <v>6.95</v>
      </c>
      <c r="I20" s="14"/>
      <c r="J20" s="14"/>
      <c r="K20" s="14">
        <f t="shared" si="0"/>
        <v>14.58</v>
      </c>
      <c r="L20" s="14">
        <f t="shared" si="1"/>
        <v>6.95</v>
      </c>
      <c r="M20" s="6">
        <f t="shared" si="2"/>
        <v>1.097841726618705</v>
      </c>
    </row>
    <row r="21" spans="1:13" ht="30" customHeight="1" x14ac:dyDescent="0.3">
      <c r="A21" s="7" t="s">
        <v>19</v>
      </c>
      <c r="B21" s="20" t="s">
        <v>21</v>
      </c>
      <c r="C21" s="14"/>
      <c r="D21" s="14">
        <v>12.95</v>
      </c>
      <c r="E21" s="14">
        <v>19.98</v>
      </c>
      <c r="F21" s="14">
        <v>21.9</v>
      </c>
      <c r="G21" s="14">
        <v>12.6</v>
      </c>
      <c r="H21" s="14">
        <v>10.65</v>
      </c>
      <c r="I21" s="14">
        <v>11.05</v>
      </c>
      <c r="J21" s="14">
        <v>22.99</v>
      </c>
      <c r="K21" s="14">
        <f t="shared" si="0"/>
        <v>22.99</v>
      </c>
      <c r="L21" s="14">
        <f t="shared" si="1"/>
        <v>10.65</v>
      </c>
      <c r="M21" s="6">
        <f t="shared" si="2"/>
        <v>1.1586854460093894</v>
      </c>
    </row>
    <row r="22" spans="1:13" ht="30" customHeight="1" x14ac:dyDescent="0.3">
      <c r="A22" s="7" t="s">
        <v>22</v>
      </c>
      <c r="B22" s="20" t="s">
        <v>20</v>
      </c>
      <c r="C22" s="14">
        <v>3.49</v>
      </c>
      <c r="D22" s="14">
        <v>3.69</v>
      </c>
      <c r="E22" s="14">
        <v>2.99</v>
      </c>
      <c r="F22" s="14">
        <v>2.99</v>
      </c>
      <c r="G22" s="14">
        <v>4.3499999999999996</v>
      </c>
      <c r="H22" s="14">
        <v>1.99</v>
      </c>
      <c r="I22" s="14">
        <v>3.75</v>
      </c>
      <c r="J22" s="14">
        <v>5.4</v>
      </c>
      <c r="K22" s="14">
        <f t="shared" si="0"/>
        <v>5.4</v>
      </c>
      <c r="L22" s="14">
        <f t="shared" si="1"/>
        <v>1.99</v>
      </c>
      <c r="M22" s="6">
        <f t="shared" si="2"/>
        <v>1.7135678391959799</v>
      </c>
    </row>
    <row r="23" spans="1:13" ht="30" customHeight="1" x14ac:dyDescent="0.3">
      <c r="A23" s="7" t="s">
        <v>23</v>
      </c>
      <c r="B23" s="20" t="s">
        <v>4</v>
      </c>
      <c r="C23" s="14">
        <v>3.39</v>
      </c>
      <c r="D23" s="14">
        <v>3.39</v>
      </c>
      <c r="E23" s="14">
        <v>3.39</v>
      </c>
      <c r="F23" s="14">
        <v>2.88</v>
      </c>
      <c r="G23" s="14">
        <v>3.36</v>
      </c>
      <c r="H23" s="14">
        <v>3.39</v>
      </c>
      <c r="I23" s="14">
        <v>3.2</v>
      </c>
      <c r="J23" s="14">
        <v>3.2</v>
      </c>
      <c r="K23" s="14">
        <f t="shared" si="0"/>
        <v>3.39</v>
      </c>
      <c r="L23" s="14">
        <f t="shared" si="1"/>
        <v>2.88</v>
      </c>
      <c r="M23" s="6">
        <f t="shared" si="2"/>
        <v>0.17708333333333343</v>
      </c>
    </row>
    <row r="24" spans="1:13" ht="30" customHeight="1" thickBot="1" x14ac:dyDescent="0.35">
      <c r="A24" s="11" t="s">
        <v>24</v>
      </c>
      <c r="B24" s="21" t="s">
        <v>4</v>
      </c>
      <c r="C24" s="16">
        <v>3.98</v>
      </c>
      <c r="D24" s="16">
        <v>3.98</v>
      </c>
      <c r="E24" s="16">
        <v>4.99</v>
      </c>
      <c r="F24" s="16">
        <v>3.98</v>
      </c>
      <c r="G24" s="16">
        <v>4.99</v>
      </c>
      <c r="H24" s="16">
        <v>3.98</v>
      </c>
      <c r="I24" s="16">
        <v>4.3</v>
      </c>
      <c r="J24" s="16">
        <v>4.99</v>
      </c>
      <c r="K24" s="16">
        <f t="shared" si="0"/>
        <v>4.99</v>
      </c>
      <c r="L24" s="16">
        <f t="shared" si="1"/>
        <v>3.98</v>
      </c>
      <c r="M24" s="8">
        <f t="shared" si="2"/>
        <v>0.25376884422110557</v>
      </c>
    </row>
    <row r="25" spans="1:13" ht="15.75" x14ac:dyDescent="0.25">
      <c r="A25" s="22"/>
      <c r="B25" s="22"/>
      <c r="C25" s="22"/>
      <c r="D25" s="22"/>
      <c r="E25" s="22"/>
      <c r="F25" s="22"/>
      <c r="G25" s="22"/>
    </row>
    <row r="26" spans="1:13" ht="15.75" x14ac:dyDescent="0.25">
      <c r="A26" s="22" t="s">
        <v>40</v>
      </c>
      <c r="B26" s="22"/>
      <c r="C26" s="22"/>
      <c r="D26" s="22"/>
      <c r="E26" s="22"/>
      <c r="F26" s="22"/>
      <c r="G26" s="22"/>
    </row>
    <row r="27" spans="1:13" ht="15.75" x14ac:dyDescent="0.25">
      <c r="A27" s="22" t="s">
        <v>41</v>
      </c>
      <c r="B27" s="22"/>
      <c r="C27" s="22"/>
      <c r="D27" s="22"/>
      <c r="E27" s="22"/>
      <c r="F27" s="22"/>
      <c r="G27" s="22"/>
    </row>
    <row r="28" spans="1:13" ht="15.75" x14ac:dyDescent="0.25">
      <c r="A28" s="22"/>
      <c r="B28" s="22"/>
      <c r="C28" s="22"/>
      <c r="D28" s="22"/>
      <c r="E28" s="22"/>
      <c r="F28" s="22"/>
      <c r="G28" s="22"/>
    </row>
  </sheetData>
  <mergeCells count="1">
    <mergeCell ref="A2:M2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pmpp</dc:creator>
  <cp:lastModifiedBy>pmpp</cp:lastModifiedBy>
  <cp:lastPrinted>2021-03-30T12:42:00Z</cp:lastPrinted>
  <dcterms:created xsi:type="dcterms:W3CDTF">2021-03-29T10:45:25Z</dcterms:created>
  <dcterms:modified xsi:type="dcterms:W3CDTF">2021-03-31T15:41:47Z</dcterms:modified>
</cp:coreProperties>
</file>